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2980" windowHeight="979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62" i="1" l="1"/>
  <c r="B93" i="1"/>
  <c r="B55" i="1"/>
</calcChain>
</file>

<file path=xl/sharedStrings.xml><?xml version="1.0" encoding="utf-8"?>
<sst xmlns="http://schemas.openxmlformats.org/spreadsheetml/2006/main" count="408" uniqueCount="164">
  <si>
    <t>Mental health services</t>
  </si>
  <si>
    <t>State</t>
  </si>
  <si>
    <t>Ballarat Regional Soccer Facility</t>
  </si>
  <si>
    <t>Federal</t>
  </si>
  <si>
    <t>Phoenix College stage 2</t>
  </si>
  <si>
    <t>2013 budget</t>
  </si>
  <si>
    <t>Phoenix College stage 1</t>
  </si>
  <si>
    <t>2012 budget</t>
  </si>
  <si>
    <t>Mt Helen fire station</t>
  </si>
  <si>
    <t>Ballarat Turf Club upgrade</t>
  </si>
  <si>
    <t>Lucas Community Health Centre</t>
  </si>
  <si>
    <t>-</t>
  </si>
  <si>
    <t>Ballarat District Nursing and Health Care upgrade</t>
  </si>
  <si>
    <t>Ballan GP Super Clinic</t>
  </si>
  <si>
    <t>La Trobe University to attract students to Ballarat</t>
  </si>
  <si>
    <t>Ballarat Base Hospital 60 beds, helipad and new multi-deck carpark</t>
  </si>
  <si>
    <t>Ballarat West Link Road</t>
  </si>
  <si>
    <t>Return the health of the Yarrowee River</t>
  </si>
  <si>
    <t>refurbish and expand the facilities at Ballarat District Nursing and Healthcare</t>
  </si>
  <si>
    <t>2011 budget</t>
  </si>
  <si>
    <t>NBN Digital Hubs and Digital Enterprise programs (Ballarat)</t>
  </si>
  <si>
    <t>Ballarat Regional Intergrated Cancer Centre</t>
  </si>
  <si>
    <t>2010 budget</t>
  </si>
  <si>
    <t>Ballarat West Link Road initial funding</t>
  </si>
  <si>
    <t>Ballarat trains to Wendouree</t>
  </si>
  <si>
    <t>Flood affected infrastructure around Ballarat</t>
  </si>
  <si>
    <t>Bungaree Recreation Centre</t>
  </si>
  <si>
    <t>Ballarat North police station</t>
  </si>
  <si>
    <t>Recruit doctors and nurses and more beds for Ballarat Base Hospital</t>
  </si>
  <si>
    <t>Talbot Railway Station upgrade</t>
  </si>
  <si>
    <t>Ballarat Dental Clinic</t>
  </si>
  <si>
    <t>Ballarat Community Health primary care facility</t>
  </si>
  <si>
    <t>Duplication of Western Highway from Ballarat to Stawell</t>
  </si>
  <si>
    <t>Daylesford Police Station</t>
  </si>
  <si>
    <t>Interection improvements on Main Road</t>
  </si>
  <si>
    <t>Ballarat Secondary College East Campus and Daylesford Secondary College developments</t>
  </si>
  <si>
    <t>New roundabouts and markings at high risk Ballarat intersections</t>
  </si>
  <si>
    <t>Duplication of the Western Freeway from Ballarat to Stawell</t>
  </si>
  <si>
    <t>Clunes Community and Interpretive Centre.</t>
  </si>
  <si>
    <t>Medicine student accommodation in Alfredton</t>
  </si>
  <si>
    <t>New cardiac catheterisation laboratory in Ballarat</t>
  </si>
  <si>
    <t>Roads to recovery</t>
  </si>
  <si>
    <t>2010-2014</t>
  </si>
  <si>
    <t>Emergency services hub in Lucas</t>
  </si>
  <si>
    <t>April 2014</t>
  </si>
  <si>
    <t>Realignment at Anthony’s Cutting</t>
  </si>
  <si>
    <t>2011 Budget</t>
  </si>
  <si>
    <t>Centacare Catholic Diocese of Ballarat - Family and Relationship Services</t>
  </si>
  <si>
    <t>CAFS (Child and Family Services) -  Family and Relationship Services</t>
  </si>
  <si>
    <t>Doug Lindsay Recreation Reserve in Creswick</t>
  </si>
  <si>
    <t>24/06/2009</t>
  </si>
  <si>
    <t>University of Ballarat - new early childhood centre SMB Campus</t>
  </si>
  <si>
    <t>Ballarat South Community Hub - Phoenix College</t>
  </si>
  <si>
    <t>Museum of Australian Democracy at Eureka</t>
  </si>
  <si>
    <t>15/06/2009</t>
  </si>
  <si>
    <t>Ballarat Avenue of Honour Reconnection - Level Crossing Project</t>
  </si>
  <si>
    <t>Intersection of York Street and Kline Street, Ballarat East</t>
  </si>
  <si>
    <t>Medical Student Accomodation Daylesford</t>
  </si>
  <si>
    <t>Ballarat Christian College - New Trade Training Centre</t>
  </si>
  <si>
    <t>Project</t>
  </si>
  <si>
    <t>Amount</t>
  </si>
  <si>
    <t>Date / source</t>
  </si>
  <si>
    <t>Government</t>
  </si>
  <si>
    <t>Ballarat</t>
  </si>
  <si>
    <t>Total</t>
  </si>
  <si>
    <t>Bendigo Hospital</t>
  </si>
  <si>
    <t>Bendigo Art Gallery upgrade</t>
  </si>
  <si>
    <t>Epsom train station</t>
  </si>
  <si>
    <t>Bendigo Airport</t>
  </si>
  <si>
    <t>Bendigo gaol theatre</t>
  </si>
  <si>
    <t>Bendigo library redevelopment</t>
  </si>
  <si>
    <t>Major redevelopment of the Bendigo Library</t>
  </si>
  <si>
    <t>Golden Square Primary School</t>
  </si>
  <si>
    <t>Heathcote Primary Care Clinic</t>
  </si>
  <si>
    <t>Bendigo and District Aboriginal Co-operative</t>
  </si>
  <si>
    <t>Stage 2 of the Bendigo Showgrounds</t>
  </si>
  <si>
    <t>St Luke's Anglicare</t>
  </si>
  <si>
    <t>School maintenance in greater Bendigo region</t>
  </si>
  <si>
    <t>Housing development for low income earners</t>
  </si>
  <si>
    <t>Elmore Station and renovations to Eaglehawk Railway Station</t>
  </si>
  <si>
    <t>Elmore Events Centre</t>
  </si>
  <si>
    <t>Streetlight upgrade</t>
  </si>
  <si>
    <t>Golden Square Primary school stage two</t>
  </si>
  <si>
    <t>Program aiming to increase university participation among needy young people</t>
  </si>
  <si>
    <t>Bendigo Botanic Gardens master plan</t>
  </si>
  <si>
    <t>Ravenswood intersection</t>
  </si>
  <si>
    <t>Redevelopment of the Bendigo Regional Tennis Facility</t>
  </si>
  <si>
    <t>Upgrade the Castlemaine Hospital</t>
  </si>
  <si>
    <t>Regeneration of Golden Square Primary School</t>
  </si>
  <si>
    <t>Modernisation of Castlemaine Secondary College</t>
  </si>
  <si>
    <t>Queen Elizabeth Oval redevelopment</t>
  </si>
  <si>
    <t>St Luke’s Community Youth Centre</t>
  </si>
  <si>
    <t>Funding for central Victoria CFA</t>
  </si>
  <si>
    <t>Repair St Paul's cathedral</t>
  </si>
  <si>
    <t>Bendigo</t>
  </si>
  <si>
    <t>Geelong</t>
  </si>
  <si>
    <t>Geelong Centre for Emerging Infectious Diseases</t>
  </si>
  <si>
    <t>Leopold community hub</t>
  </si>
  <si>
    <t>Waurn Ponds Community Hospital</t>
  </si>
  <si>
    <t>New train station at Grovedale</t>
  </si>
  <si>
    <t>National Disability Insurance Scheme (NDIS) launch site in Barwon</t>
  </si>
  <si>
    <t>New 40 bed high-security unit at Barwon Prison</t>
  </si>
  <si>
    <t>Major upgrade of the Geelong Hospital</t>
  </si>
  <si>
    <t>Regeneration of Northern Bay College</t>
  </si>
  <si>
    <t>Planning the Lara to Avalon airport rail link</t>
  </si>
  <si>
    <t>Renewal of the Geelong Performing Arts Centre</t>
  </si>
  <si>
    <t>New police station and SES complex in Waurn Ponds</t>
  </si>
  <si>
    <t>2011/2012 budget</t>
  </si>
  <si>
    <t>New secondary college at Torquay</t>
  </si>
  <si>
    <t>Third stage of the redevelopment of Skilled Stadium</t>
  </si>
  <si>
    <t>Support the upgrade of the Geelong Hospital</t>
  </si>
  <si>
    <t>Fund to drive jobs growth and deliver community infrastructure in Geelong</t>
  </si>
  <si>
    <t>Improvement of the Warrnambool to Geelong rail link</t>
  </si>
  <si>
    <t>Plan for a Lara to Avalon airport rail link</t>
  </si>
  <si>
    <t>Geelong Ring Road Noise Walls initiative</t>
  </si>
  <si>
    <t>Geelong Library and Heritage Centre</t>
  </si>
  <si>
    <t>Upgrades at the Geelong Campus of the Gordon Institute of TAFE</t>
  </si>
  <si>
    <t>Geelong SES headquarters</t>
  </si>
  <si>
    <t>Port of Geelong Grain Loop upgrade</t>
  </si>
  <si>
    <t>Geelong Region Innovation and Investment Fund</t>
  </si>
  <si>
    <t>New ambulance branch and vehicles in Bannockburn</t>
  </si>
  <si>
    <t>Geelong Cultural Precinct</t>
  </si>
  <si>
    <t>Expansion of the Geelong Hospital</t>
  </si>
  <si>
    <t>Development of an airport precinct master plan for Avalon Airport and for a contribution towards a jet fuel pipeline for the Airport</t>
  </si>
  <si>
    <t>Purchase of land for a new primary school in Torquay</t>
  </si>
  <si>
    <t>First stage of the Pioneer Road upgrade</t>
  </si>
  <si>
    <t>Secure land for a future aged care facility in Geelong</t>
  </si>
  <si>
    <t>Grovedale Early Learning Hub</t>
  </si>
  <si>
    <t>Examine the feasibility of relocating car stevedoring functions from Melbourne (Webb Dock) to Geelong</t>
  </si>
  <si>
    <t>Barwon Heads kindergarten</t>
  </si>
  <si>
    <t>Expand the Geelong Manufacturing Council’s partnership with Deakin</t>
  </si>
  <si>
    <t>Torquay kindergarten</t>
  </si>
  <si>
    <t>Feasibility study and analysis of securing the rights to host the Red Bull Air Race in Geelong</t>
  </si>
  <si>
    <t>Complete the duplication of the Princes Highway between Waurn Ponds and Winchelsea</t>
  </si>
  <si>
    <t>Extend the Geelong Ring Road (4A) over the existing Princes Highway West and along Anglesea Road</t>
  </si>
  <si>
    <t>Extend the Geelong Ring Road (4B), connecting from Anglesea Road to Princes Highway West</t>
  </si>
  <si>
    <t>Modernizing the rail lines at Geelong Port</t>
  </si>
  <si>
    <t>Integrated Regional Cancer Service (Geelong, Hamilton, Portland, Warrnambool)</t>
  </si>
  <si>
    <t>Black Rock Recycled Water Plant</t>
  </si>
  <si>
    <t>Planning the duplication of the Princes Highway between Winchelsea and Colac</t>
  </si>
  <si>
    <t>Colac Blues Water Fitness Centre upgrade</t>
  </si>
  <si>
    <t>Eastern Beach restoration</t>
  </si>
  <si>
    <t>Shell Road Sports Precinct redevelopment</t>
  </si>
  <si>
    <t>Colac Youth Health Hub</t>
  </si>
  <si>
    <t>Torquay Spring Creek Pavilion upgrade</t>
  </si>
  <si>
    <t>Kardinia Park Netball Complex upgrade</t>
  </si>
  <si>
    <t>Gheringhap to Maroona Passing Loop</t>
  </si>
  <si>
    <t>Continue construction of the Princes Highway Duplication between Waurn Ponds and Winchelsea</t>
  </si>
  <si>
    <t>Stage 3 Simonds Stadium Redevelopment</t>
  </si>
  <si>
    <t>Local road upgrades</t>
  </si>
  <si>
    <t>Expansion of Bellarine Community Health Centre</t>
  </si>
  <si>
    <t>Ocean Grove Community and Sports Precinct</t>
  </si>
  <si>
    <t>Ring Road to Surf Coast highway</t>
  </si>
  <si>
    <t>Urban regeneration at Corio Norlane</t>
  </si>
  <si>
    <t>Develop public facilities at Armstrong Creek</t>
  </si>
  <si>
    <t>New Government Services Building in Geelong</t>
  </si>
  <si>
    <t>Geelong Hospital expansion and land purchase for new hospital</t>
  </si>
  <si>
    <t>Boost lifesaving clubs</t>
  </si>
  <si>
    <t>Stage two of the Western Heights Secondary College</t>
  </si>
  <si>
    <t>Deakin University Centre for Advanced Design in Engineering Training</t>
  </si>
  <si>
    <t>23/11/2012</t>
  </si>
  <si>
    <t>Deakin University Australian Future Fibres Research and Innovation Centre</t>
  </si>
  <si>
    <t>Regional government funding across Ballarat, Bendigo and Geelong</t>
  </si>
  <si>
    <t>This list of state and federal government funding announcements was compiled by The Courier by searching budget documents, media releases and news reports over several weeks in February, March and April 2014. We do not pretend it is 100 per cent accurate, but believe it shows a clear trend of Ballarat receiving less government funding than its regional neighbours in the past few years. The offices of several state and federal parliamentarians were given adequate time to verify the findings and add any figures we missed. Most chose not to. Most of the projects on this list are specific infrastructure commitments, however extra support for community services has been included where appropriate. Only projects exceeding $500,000 were tallied in order to make the research practicable. Ongoing funding allocations, in health and education, have not been included in our list as they are split across the regions in each budget. Likewise, statewide infrastructure projects, such as the Regional Rail Link and wi-fi on trains, have also been left out as they serve all areas equally.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</si>
</sst>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7" formatCode="[$-409]d\-mmm\-yy;@"/>
  </numFmts>
  <fonts count="7" x14ac:knownFonts="1">
    <font>
      <sz val="11"/>
      <color theme="1"/>
      <name val="Calibri"/>
      <family val="2"/>
      <scheme val="minor"/>
    </font>
    <font>
      <b/>
      <sz val="11"/>
      <color theme="1"/>
      <name val="Calibri"/>
      <family val="2"/>
      <scheme val="minor"/>
    </font>
    <font>
      <sz val="10"/>
      <color rgb="FF000000"/>
      <name val="Arial"/>
    </font>
    <font>
      <sz val="10"/>
      <color rgb="FF000000"/>
      <name val="Arial"/>
      <family val="2"/>
    </font>
    <font>
      <b/>
      <sz val="10"/>
      <color rgb="FF000000"/>
      <name val="Arial"/>
      <family val="2"/>
    </font>
    <font>
      <b/>
      <sz val="20"/>
      <color theme="1"/>
      <name val="Calibri"/>
      <family val="2"/>
      <scheme val="minor"/>
    </font>
    <font>
      <b/>
      <sz val="15"/>
      <color theme="1"/>
      <name val="Calibri"/>
      <family val="2"/>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29">
    <xf numFmtId="0" fontId="0" fillId="0" borderId="0" xfId="0"/>
    <xf numFmtId="0" fontId="2" fillId="0" borderId="0" xfId="0" applyFont="1" applyBorder="1" applyAlignment="1">
      <alignment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wrapText="1"/>
    </xf>
    <xf numFmtId="164" fontId="2" fillId="0" borderId="0" xfId="0" applyNumberFormat="1" applyFont="1" applyBorder="1" applyAlignment="1">
      <alignment horizontal="right" wrapText="1"/>
    </xf>
    <xf numFmtId="164" fontId="2" fillId="0" borderId="0" xfId="0" applyNumberFormat="1" applyFont="1" applyBorder="1" applyAlignment="1">
      <alignment wrapText="1"/>
    </xf>
    <xf numFmtId="0" fontId="2" fillId="2" borderId="0" xfId="0" applyFont="1" applyFill="1" applyBorder="1" applyAlignment="1">
      <alignment wrapText="1"/>
    </xf>
    <xf numFmtId="164" fontId="2" fillId="2" borderId="0" xfId="0" applyNumberFormat="1" applyFont="1" applyFill="1" applyBorder="1" applyAlignment="1">
      <alignment wrapText="1"/>
    </xf>
    <xf numFmtId="0" fontId="1" fillId="0" borderId="0" xfId="0" applyFont="1"/>
    <xf numFmtId="0" fontId="2" fillId="0" borderId="0" xfId="0" applyNumberFormat="1" applyFont="1" applyBorder="1" applyAlignment="1">
      <alignment horizontal="right" vertical="center" wrapText="1"/>
    </xf>
    <xf numFmtId="0" fontId="2" fillId="0" borderId="0" xfId="0" applyNumberFormat="1" applyFont="1" applyBorder="1" applyAlignment="1">
      <alignment horizontal="right" wrapText="1"/>
    </xf>
    <xf numFmtId="0" fontId="2" fillId="2" borderId="0" xfId="0" applyNumberFormat="1" applyFont="1" applyFill="1" applyBorder="1" applyAlignment="1">
      <alignment horizontal="right" wrapText="1"/>
    </xf>
    <xf numFmtId="0" fontId="4" fillId="0" borderId="0" xfId="0" applyFont="1" applyFill="1" applyBorder="1" applyAlignment="1">
      <alignment wrapText="1"/>
    </xf>
    <xf numFmtId="0" fontId="0" fillId="0" borderId="0" xfId="0" applyAlignment="1">
      <alignment wrapText="1"/>
    </xf>
    <xf numFmtId="164" fontId="0" fillId="0" borderId="0" xfId="0" applyNumberFormat="1" applyAlignment="1">
      <alignment wrapText="1"/>
    </xf>
    <xf numFmtId="0" fontId="0" fillId="0" borderId="0" xfId="0" applyAlignment="1">
      <alignment horizontal="right" wrapText="1"/>
    </xf>
    <xf numFmtId="167" fontId="0" fillId="0" borderId="0" xfId="0" applyNumberFormat="1" applyAlignment="1">
      <alignment horizontal="right" wrapText="1"/>
    </xf>
    <xf numFmtId="167" fontId="3" fillId="0" borderId="0" xfId="0" applyNumberFormat="1" applyFont="1" applyAlignment="1">
      <alignment horizontal="right" vertical="center" wrapText="1"/>
    </xf>
    <xf numFmtId="167" fontId="3" fillId="0" borderId="0" xfId="0" applyNumberFormat="1" applyFont="1" applyAlignment="1">
      <alignment horizontal="right" wrapText="1"/>
    </xf>
    <xf numFmtId="167" fontId="3" fillId="2" borderId="0" xfId="0" applyNumberFormat="1" applyFont="1" applyFill="1" applyAlignment="1">
      <alignment horizontal="right" wrapText="1"/>
    </xf>
    <xf numFmtId="0" fontId="1" fillId="0" borderId="0" xfId="0" applyFont="1" applyAlignment="1">
      <alignment wrapText="1"/>
    </xf>
    <xf numFmtId="164" fontId="1" fillId="0" borderId="0" xfId="0" applyNumberFormat="1" applyFont="1"/>
    <xf numFmtId="0" fontId="3" fillId="0" borderId="0" xfId="0" applyFont="1" applyAlignment="1">
      <alignment vertical="center" wrapText="1"/>
    </xf>
    <xf numFmtId="164" fontId="3" fillId="0" borderId="0" xfId="0" applyNumberFormat="1" applyFont="1" applyAlignment="1">
      <alignment horizontal="right" vertical="center" wrapText="1"/>
    </xf>
    <xf numFmtId="0" fontId="3" fillId="0" borderId="0" xfId="0" applyFont="1" applyAlignment="1">
      <alignment horizontal="right" vertical="center" wrapText="1"/>
    </xf>
    <xf numFmtId="164" fontId="0" fillId="0" borderId="0" xfId="0" applyNumberFormat="1" applyAlignment="1">
      <alignment horizontal="right" wrapText="1"/>
    </xf>
    <xf numFmtId="0" fontId="0" fillId="0" borderId="0" xfId="0" applyAlignment="1">
      <alignment vertical="top"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tabSelected="1" topLeftCell="A34" workbookViewId="0">
      <selection activeCell="A56" sqref="A56"/>
    </sheetView>
  </sheetViews>
  <sheetFormatPr defaultRowHeight="15" customHeight="1" x14ac:dyDescent="0.3"/>
  <cols>
    <col min="1" max="1" width="113.44140625" customWidth="1"/>
    <col min="2" max="2" width="15.88671875" customWidth="1"/>
    <col min="3" max="3" width="17.6640625" customWidth="1"/>
    <col min="4" max="4" width="13.6640625" customWidth="1"/>
  </cols>
  <sheetData>
    <row r="1" spans="1:4" ht="32.4" customHeight="1" x14ac:dyDescent="0.5">
      <c r="A1" s="27" t="s">
        <v>162</v>
      </c>
    </row>
    <row r="3" spans="1:4" ht="122.4" customHeight="1" x14ac:dyDescent="0.3">
      <c r="A3" s="26" t="s">
        <v>163</v>
      </c>
    </row>
    <row r="5" spans="1:4" ht="15" customHeight="1" x14ac:dyDescent="0.4">
      <c r="A5" s="28" t="s">
        <v>59</v>
      </c>
      <c r="B5" s="28" t="s">
        <v>60</v>
      </c>
      <c r="C5" s="28" t="s">
        <v>61</v>
      </c>
      <c r="D5" s="28" t="s">
        <v>62</v>
      </c>
    </row>
    <row r="6" spans="1:4" ht="15" customHeight="1" x14ac:dyDescent="0.3">
      <c r="A6" s="8" t="s">
        <v>63</v>
      </c>
      <c r="B6" s="8"/>
      <c r="C6" s="8"/>
      <c r="D6" s="8"/>
    </row>
    <row r="7" spans="1:4" ht="15" customHeight="1" x14ac:dyDescent="0.3">
      <c r="A7" s="1" t="s">
        <v>0</v>
      </c>
      <c r="B7" s="2">
        <v>750000</v>
      </c>
      <c r="C7" s="17">
        <v>41723</v>
      </c>
      <c r="D7" s="9" t="s">
        <v>1</v>
      </c>
    </row>
    <row r="8" spans="1:4" ht="15" customHeight="1" x14ac:dyDescent="0.3">
      <c r="A8" s="1" t="s">
        <v>2</v>
      </c>
      <c r="B8" s="2">
        <v>2675000</v>
      </c>
      <c r="C8" s="17">
        <v>41428</v>
      </c>
      <c r="D8" s="9" t="s">
        <v>3</v>
      </c>
    </row>
    <row r="9" spans="1:4" ht="15" customHeight="1" x14ac:dyDescent="0.3">
      <c r="A9" s="1" t="s">
        <v>4</v>
      </c>
      <c r="B9" s="2">
        <v>8000000</v>
      </c>
      <c r="C9" s="17" t="s">
        <v>5</v>
      </c>
      <c r="D9" s="9" t="s">
        <v>1</v>
      </c>
    </row>
    <row r="10" spans="1:4" ht="15" customHeight="1" x14ac:dyDescent="0.3">
      <c r="A10" s="1" t="s">
        <v>6</v>
      </c>
      <c r="B10" s="2">
        <v>10000000</v>
      </c>
      <c r="C10" s="17" t="s">
        <v>7</v>
      </c>
      <c r="D10" s="9" t="s">
        <v>1</v>
      </c>
    </row>
    <row r="11" spans="1:4" ht="15" customHeight="1" x14ac:dyDescent="0.3">
      <c r="A11" s="1" t="s">
        <v>8</v>
      </c>
      <c r="B11" s="2">
        <v>2500000</v>
      </c>
      <c r="C11" s="17" t="s">
        <v>5</v>
      </c>
      <c r="D11" s="9" t="s">
        <v>1</v>
      </c>
    </row>
    <row r="12" spans="1:4" ht="15" customHeight="1" x14ac:dyDescent="0.3">
      <c r="A12" s="1" t="s">
        <v>9</v>
      </c>
      <c r="B12" s="2">
        <v>650000</v>
      </c>
      <c r="C12" s="17">
        <v>41375</v>
      </c>
      <c r="D12" s="9" t="s">
        <v>1</v>
      </c>
    </row>
    <row r="13" spans="1:4" ht="15" customHeight="1" x14ac:dyDescent="0.3">
      <c r="A13" s="1" t="s">
        <v>10</v>
      </c>
      <c r="B13" s="2">
        <v>11600000</v>
      </c>
      <c r="C13" s="17" t="s">
        <v>11</v>
      </c>
      <c r="D13" s="9" t="s">
        <v>3</v>
      </c>
    </row>
    <row r="14" spans="1:4" ht="15" customHeight="1" x14ac:dyDescent="0.3">
      <c r="A14" s="1" t="s">
        <v>12</v>
      </c>
      <c r="B14" s="2">
        <v>1700000</v>
      </c>
      <c r="C14" s="17" t="s">
        <v>7</v>
      </c>
      <c r="D14" s="9" t="s">
        <v>3</v>
      </c>
    </row>
    <row r="15" spans="1:4" ht="15" customHeight="1" x14ac:dyDescent="0.3">
      <c r="A15" s="1" t="s">
        <v>13</v>
      </c>
      <c r="B15" s="2">
        <v>3300000</v>
      </c>
      <c r="C15" s="17" t="s">
        <v>7</v>
      </c>
      <c r="D15" s="9" t="s">
        <v>3</v>
      </c>
    </row>
    <row r="16" spans="1:4" ht="15" customHeight="1" x14ac:dyDescent="0.3">
      <c r="A16" s="1" t="s">
        <v>14</v>
      </c>
      <c r="B16" s="2">
        <v>2600000</v>
      </c>
      <c r="C16" s="17" t="s">
        <v>7</v>
      </c>
      <c r="D16" s="9" t="s">
        <v>3</v>
      </c>
    </row>
    <row r="17" spans="1:4" ht="15" customHeight="1" x14ac:dyDescent="0.3">
      <c r="A17" s="1" t="s">
        <v>15</v>
      </c>
      <c r="B17" s="2">
        <v>46400000</v>
      </c>
      <c r="C17" s="17" t="s">
        <v>7</v>
      </c>
      <c r="D17" s="9" t="s">
        <v>1</v>
      </c>
    </row>
    <row r="18" spans="1:4" ht="15" customHeight="1" x14ac:dyDescent="0.3">
      <c r="A18" s="1" t="s">
        <v>16</v>
      </c>
      <c r="B18" s="2">
        <v>35500000</v>
      </c>
      <c r="C18" s="17" t="s">
        <v>7</v>
      </c>
      <c r="D18" s="9" t="s">
        <v>1</v>
      </c>
    </row>
    <row r="19" spans="1:4" ht="15" customHeight="1" x14ac:dyDescent="0.3">
      <c r="A19" s="1" t="s">
        <v>17</v>
      </c>
      <c r="B19" s="2">
        <v>1000000</v>
      </c>
      <c r="C19" s="17" t="s">
        <v>7</v>
      </c>
      <c r="D19" s="9" t="s">
        <v>1</v>
      </c>
    </row>
    <row r="20" spans="1:4" ht="15" customHeight="1" x14ac:dyDescent="0.3">
      <c r="A20" s="1" t="s">
        <v>18</v>
      </c>
      <c r="B20" s="2">
        <v>1800000</v>
      </c>
      <c r="C20" s="17" t="s">
        <v>19</v>
      </c>
      <c r="D20" s="9" t="s">
        <v>1</v>
      </c>
    </row>
    <row r="21" spans="1:4" ht="15" customHeight="1" x14ac:dyDescent="0.3">
      <c r="A21" s="1" t="s">
        <v>20</v>
      </c>
      <c r="B21" s="2">
        <v>1600000</v>
      </c>
      <c r="C21" s="17">
        <v>41097</v>
      </c>
      <c r="D21" s="9" t="s">
        <v>3</v>
      </c>
    </row>
    <row r="22" spans="1:4" ht="15" customHeight="1" x14ac:dyDescent="0.3">
      <c r="A22" s="1" t="s">
        <v>21</v>
      </c>
      <c r="B22" s="2">
        <v>42000000</v>
      </c>
      <c r="C22" s="17" t="s">
        <v>22</v>
      </c>
      <c r="D22" s="9" t="s">
        <v>3</v>
      </c>
    </row>
    <row r="23" spans="1:4" ht="15" customHeight="1" x14ac:dyDescent="0.3">
      <c r="A23" s="1" t="s">
        <v>21</v>
      </c>
      <c r="B23" s="2">
        <v>13000000</v>
      </c>
      <c r="C23" s="17" t="s">
        <v>22</v>
      </c>
      <c r="D23" s="9" t="s">
        <v>1</v>
      </c>
    </row>
    <row r="24" spans="1:4" ht="15" customHeight="1" x14ac:dyDescent="0.3">
      <c r="A24" s="1" t="s">
        <v>23</v>
      </c>
      <c r="B24" s="2">
        <v>2500000</v>
      </c>
      <c r="C24" s="17" t="s">
        <v>19</v>
      </c>
      <c r="D24" s="9" t="s">
        <v>1</v>
      </c>
    </row>
    <row r="25" spans="1:4" ht="15" customHeight="1" x14ac:dyDescent="0.3">
      <c r="A25" s="1" t="s">
        <v>24</v>
      </c>
      <c r="B25" s="2">
        <v>1600000</v>
      </c>
      <c r="C25" s="17" t="s">
        <v>19</v>
      </c>
      <c r="D25" s="9" t="s">
        <v>1</v>
      </c>
    </row>
    <row r="26" spans="1:4" ht="15" customHeight="1" x14ac:dyDescent="0.3">
      <c r="A26" s="1" t="s">
        <v>25</v>
      </c>
      <c r="B26" s="2">
        <v>3940000</v>
      </c>
      <c r="C26" s="17">
        <v>40921</v>
      </c>
      <c r="D26" s="9" t="s">
        <v>3</v>
      </c>
    </row>
    <row r="27" spans="1:4" ht="15" customHeight="1" x14ac:dyDescent="0.3">
      <c r="A27" s="1" t="s">
        <v>26</v>
      </c>
      <c r="B27" s="2">
        <v>1100000</v>
      </c>
      <c r="C27" s="17">
        <v>41074</v>
      </c>
      <c r="D27" s="9" t="s">
        <v>1</v>
      </c>
    </row>
    <row r="28" spans="1:4" ht="15" customHeight="1" x14ac:dyDescent="0.3">
      <c r="A28" s="1" t="s">
        <v>27</v>
      </c>
      <c r="B28" s="2">
        <v>1250000</v>
      </c>
      <c r="C28" s="17" t="s">
        <v>19</v>
      </c>
      <c r="D28" s="9" t="s">
        <v>1</v>
      </c>
    </row>
    <row r="29" spans="1:4" ht="15" customHeight="1" x14ac:dyDescent="0.3">
      <c r="A29" s="1" t="s">
        <v>28</v>
      </c>
      <c r="B29" s="2">
        <v>73400000</v>
      </c>
      <c r="C29" s="17" t="s">
        <v>19</v>
      </c>
      <c r="D29" s="9" t="s">
        <v>1</v>
      </c>
    </row>
    <row r="30" spans="1:4" ht="15" customHeight="1" x14ac:dyDescent="0.3">
      <c r="A30" s="1" t="s">
        <v>29</v>
      </c>
      <c r="B30" s="2">
        <v>2500000</v>
      </c>
      <c r="C30" s="17" t="s">
        <v>19</v>
      </c>
      <c r="D30" s="9" t="s">
        <v>1</v>
      </c>
    </row>
    <row r="31" spans="1:4" ht="15" customHeight="1" x14ac:dyDescent="0.3">
      <c r="A31" s="1" t="s">
        <v>30</v>
      </c>
      <c r="B31" s="2">
        <v>8340000</v>
      </c>
      <c r="C31" s="17" t="s">
        <v>19</v>
      </c>
      <c r="D31" s="9" t="s">
        <v>3</v>
      </c>
    </row>
    <row r="32" spans="1:4" ht="15" customHeight="1" x14ac:dyDescent="0.3">
      <c r="A32" s="1" t="s">
        <v>31</v>
      </c>
      <c r="B32" s="2">
        <v>13600000</v>
      </c>
      <c r="C32" s="17" t="s">
        <v>19</v>
      </c>
      <c r="D32" s="9" t="s">
        <v>3</v>
      </c>
    </row>
    <row r="33" spans="1:4" ht="15" customHeight="1" x14ac:dyDescent="0.3">
      <c r="A33" s="1" t="s">
        <v>32</v>
      </c>
      <c r="B33" s="2">
        <v>14800000</v>
      </c>
      <c r="C33" s="17" t="s">
        <v>22</v>
      </c>
      <c r="D33" s="9" t="s">
        <v>3</v>
      </c>
    </row>
    <row r="34" spans="1:4" ht="15" customHeight="1" x14ac:dyDescent="0.3">
      <c r="A34" s="1" t="s">
        <v>33</v>
      </c>
      <c r="B34" s="2">
        <v>2000000</v>
      </c>
      <c r="C34" s="17" t="s">
        <v>22</v>
      </c>
      <c r="D34" s="9" t="s">
        <v>1</v>
      </c>
    </row>
    <row r="35" spans="1:4" ht="15" customHeight="1" x14ac:dyDescent="0.3">
      <c r="A35" s="1" t="s">
        <v>34</v>
      </c>
      <c r="B35" s="2">
        <v>2000000</v>
      </c>
      <c r="C35" s="17" t="s">
        <v>22</v>
      </c>
      <c r="D35" s="9" t="s">
        <v>1</v>
      </c>
    </row>
    <row r="36" spans="1:4" ht="15" customHeight="1" x14ac:dyDescent="0.3">
      <c r="A36" s="1" t="s">
        <v>35</v>
      </c>
      <c r="B36" s="2">
        <v>1000000</v>
      </c>
      <c r="C36" s="17" t="s">
        <v>22</v>
      </c>
      <c r="D36" s="9" t="s">
        <v>1</v>
      </c>
    </row>
    <row r="37" spans="1:4" ht="15" customHeight="1" x14ac:dyDescent="0.3">
      <c r="A37" s="1" t="s">
        <v>36</v>
      </c>
      <c r="B37" s="2">
        <v>637000</v>
      </c>
      <c r="C37" s="17" t="s">
        <v>5</v>
      </c>
      <c r="D37" s="9" t="s">
        <v>3</v>
      </c>
    </row>
    <row r="38" spans="1:4" ht="15" customHeight="1" x14ac:dyDescent="0.3">
      <c r="A38" s="1" t="s">
        <v>37</v>
      </c>
      <c r="B38" s="2">
        <v>36450000</v>
      </c>
      <c r="C38" s="17" t="s">
        <v>7</v>
      </c>
      <c r="D38" s="9" t="s">
        <v>3</v>
      </c>
    </row>
    <row r="39" spans="1:4" ht="15" customHeight="1" x14ac:dyDescent="0.3">
      <c r="A39" s="1" t="s">
        <v>38</v>
      </c>
      <c r="B39" s="2">
        <v>2709000</v>
      </c>
      <c r="C39" s="17">
        <v>40733</v>
      </c>
      <c r="D39" s="9" t="s">
        <v>3</v>
      </c>
    </row>
    <row r="40" spans="1:4" ht="15" customHeight="1" x14ac:dyDescent="0.3">
      <c r="A40" s="1" t="s">
        <v>39</v>
      </c>
      <c r="B40" s="2">
        <v>2930000</v>
      </c>
      <c r="C40" s="17">
        <v>41166</v>
      </c>
      <c r="D40" s="9" t="s">
        <v>3</v>
      </c>
    </row>
    <row r="41" spans="1:4" ht="15" customHeight="1" x14ac:dyDescent="0.3">
      <c r="A41" s="1" t="s">
        <v>40</v>
      </c>
      <c r="B41" s="2">
        <v>8300000</v>
      </c>
      <c r="C41" s="17" t="s">
        <v>22</v>
      </c>
      <c r="D41" s="9" t="s">
        <v>1</v>
      </c>
    </row>
    <row r="42" spans="1:4" ht="15" customHeight="1" x14ac:dyDescent="0.3">
      <c r="A42" s="1" t="s">
        <v>41</v>
      </c>
      <c r="B42" s="2">
        <v>18388916</v>
      </c>
      <c r="C42" s="17" t="s">
        <v>42</v>
      </c>
      <c r="D42" s="9" t="s">
        <v>3</v>
      </c>
    </row>
    <row r="43" spans="1:4" ht="15" customHeight="1" x14ac:dyDescent="0.3">
      <c r="A43" s="1" t="s">
        <v>43</v>
      </c>
      <c r="B43" s="2">
        <v>8000000</v>
      </c>
      <c r="C43" s="17" t="s">
        <v>44</v>
      </c>
      <c r="D43" s="9" t="s">
        <v>1</v>
      </c>
    </row>
    <row r="44" spans="1:4" ht="15" customHeight="1" x14ac:dyDescent="0.3">
      <c r="A44" s="3" t="s">
        <v>45</v>
      </c>
      <c r="B44" s="4">
        <v>11000000</v>
      </c>
      <c r="C44" s="18" t="s">
        <v>46</v>
      </c>
      <c r="D44" s="10" t="s">
        <v>3</v>
      </c>
    </row>
    <row r="45" spans="1:4" ht="15" customHeight="1" x14ac:dyDescent="0.3">
      <c r="A45" s="3" t="s">
        <v>47</v>
      </c>
      <c r="B45" s="5">
        <v>2249674</v>
      </c>
      <c r="C45" s="18">
        <v>40303</v>
      </c>
      <c r="D45" s="10" t="s">
        <v>3</v>
      </c>
    </row>
    <row r="46" spans="1:4" ht="15" customHeight="1" x14ac:dyDescent="0.3">
      <c r="A46" s="6" t="s">
        <v>48</v>
      </c>
      <c r="B46" s="7">
        <v>611581</v>
      </c>
      <c r="C46" s="19">
        <v>40303</v>
      </c>
      <c r="D46" s="11" t="s">
        <v>3</v>
      </c>
    </row>
    <row r="47" spans="1:4" ht="15" customHeight="1" x14ac:dyDescent="0.3">
      <c r="A47" s="6" t="s">
        <v>49</v>
      </c>
      <c r="B47" s="7">
        <v>2200000</v>
      </c>
      <c r="C47" s="19" t="s">
        <v>50</v>
      </c>
      <c r="D47" s="11" t="s">
        <v>3</v>
      </c>
    </row>
    <row r="48" spans="1:4" ht="15" customHeight="1" x14ac:dyDescent="0.3">
      <c r="A48" s="6" t="s">
        <v>51</v>
      </c>
      <c r="B48" s="7">
        <v>2250000</v>
      </c>
      <c r="C48" s="19">
        <v>40358</v>
      </c>
      <c r="D48" s="11" t="s">
        <v>3</v>
      </c>
    </row>
    <row r="49" spans="1:4" ht="15" customHeight="1" x14ac:dyDescent="0.3">
      <c r="A49" s="6" t="s">
        <v>52</v>
      </c>
      <c r="B49" s="7">
        <v>2476000</v>
      </c>
      <c r="C49" s="19">
        <v>40361</v>
      </c>
      <c r="D49" s="11" t="s">
        <v>3</v>
      </c>
    </row>
    <row r="50" spans="1:4" ht="15" customHeight="1" x14ac:dyDescent="0.3">
      <c r="A50" s="6" t="s">
        <v>53</v>
      </c>
      <c r="B50" s="7">
        <v>5000000</v>
      </c>
      <c r="C50" s="19" t="s">
        <v>54</v>
      </c>
      <c r="D50" s="11" t="s">
        <v>3</v>
      </c>
    </row>
    <row r="51" spans="1:4" ht="15" customHeight="1" x14ac:dyDescent="0.3">
      <c r="A51" s="3" t="s">
        <v>55</v>
      </c>
      <c r="B51" s="5">
        <v>1000000</v>
      </c>
      <c r="C51" s="18">
        <v>41173</v>
      </c>
      <c r="D51" s="10" t="s">
        <v>3</v>
      </c>
    </row>
    <row r="52" spans="1:4" ht="15" customHeight="1" x14ac:dyDescent="0.3">
      <c r="A52" s="3" t="s">
        <v>56</v>
      </c>
      <c r="B52" s="5">
        <v>549000</v>
      </c>
      <c r="C52" s="18">
        <v>41060</v>
      </c>
      <c r="D52" s="10" t="s">
        <v>3</v>
      </c>
    </row>
    <row r="53" spans="1:4" ht="15" customHeight="1" x14ac:dyDescent="0.3">
      <c r="A53" s="3" t="s">
        <v>57</v>
      </c>
      <c r="B53" s="5">
        <v>827000</v>
      </c>
      <c r="C53" s="18">
        <v>41194</v>
      </c>
      <c r="D53" s="10" t="s">
        <v>3</v>
      </c>
    </row>
    <row r="54" spans="1:4" ht="15" customHeight="1" x14ac:dyDescent="0.3">
      <c r="A54" s="3" t="s">
        <v>58</v>
      </c>
      <c r="B54" s="5">
        <v>1500000</v>
      </c>
      <c r="C54" s="18">
        <v>40893</v>
      </c>
      <c r="D54" s="10" t="s">
        <v>3</v>
      </c>
    </row>
    <row r="55" spans="1:4" ht="15" customHeight="1" x14ac:dyDescent="0.3">
      <c r="A55" s="12" t="s">
        <v>64</v>
      </c>
      <c r="B55" s="21">
        <f>SUM(B7:B54)</f>
        <v>420183171</v>
      </c>
    </row>
    <row r="57" spans="1:4" ht="15" customHeight="1" x14ac:dyDescent="0.3">
      <c r="A57" s="12" t="s">
        <v>94</v>
      </c>
    </row>
    <row r="58" spans="1:4" ht="15" customHeight="1" x14ac:dyDescent="0.3">
      <c r="A58" s="13" t="s">
        <v>65</v>
      </c>
      <c r="B58" s="14">
        <v>473000000</v>
      </c>
      <c r="C58" s="16">
        <v>40302</v>
      </c>
      <c r="D58" s="15" t="s">
        <v>1</v>
      </c>
    </row>
    <row r="59" spans="1:4" ht="15" customHeight="1" x14ac:dyDescent="0.3">
      <c r="A59" s="13" t="s">
        <v>66</v>
      </c>
      <c r="B59" s="14">
        <v>3800000</v>
      </c>
      <c r="C59" s="16">
        <v>40492</v>
      </c>
      <c r="D59" s="15" t="s">
        <v>1</v>
      </c>
    </row>
    <row r="60" spans="1:4" ht="15" customHeight="1" x14ac:dyDescent="0.3">
      <c r="A60" s="13" t="s">
        <v>67</v>
      </c>
      <c r="B60" s="14">
        <v>500000</v>
      </c>
      <c r="C60" s="16">
        <v>40667</v>
      </c>
      <c r="D60" s="15" t="s">
        <v>1</v>
      </c>
    </row>
    <row r="61" spans="1:4" ht="15" customHeight="1" x14ac:dyDescent="0.3">
      <c r="A61" s="13" t="s">
        <v>65</v>
      </c>
      <c r="B61" s="14">
        <v>102000000</v>
      </c>
      <c r="C61" s="16">
        <v>40667</v>
      </c>
      <c r="D61" s="15" t="s">
        <v>1</v>
      </c>
    </row>
    <row r="62" spans="1:4" ht="15" customHeight="1" x14ac:dyDescent="0.3">
      <c r="A62" s="13" t="s">
        <v>68</v>
      </c>
      <c r="B62" s="14">
        <v>5000000</v>
      </c>
      <c r="C62" s="16">
        <v>40667</v>
      </c>
      <c r="D62" s="15" t="s">
        <v>1</v>
      </c>
    </row>
    <row r="63" spans="1:4" ht="15" customHeight="1" x14ac:dyDescent="0.3">
      <c r="A63" s="13" t="s">
        <v>69</v>
      </c>
      <c r="B63" s="14">
        <v>11000000</v>
      </c>
      <c r="C63" s="16">
        <v>40796</v>
      </c>
      <c r="D63" s="15" t="s">
        <v>1</v>
      </c>
    </row>
    <row r="64" spans="1:4" ht="15" customHeight="1" x14ac:dyDescent="0.3">
      <c r="A64" s="13" t="s">
        <v>69</v>
      </c>
      <c r="B64" s="14">
        <v>12300000</v>
      </c>
      <c r="C64" s="16">
        <v>40796</v>
      </c>
      <c r="D64" s="15" t="s">
        <v>3</v>
      </c>
    </row>
    <row r="65" spans="1:4" ht="15" customHeight="1" x14ac:dyDescent="0.3">
      <c r="A65" s="13" t="s">
        <v>70</v>
      </c>
      <c r="B65" s="14">
        <v>750000</v>
      </c>
      <c r="C65" s="16">
        <v>40878</v>
      </c>
      <c r="D65" s="15" t="s">
        <v>1</v>
      </c>
    </row>
    <row r="66" spans="1:4" ht="15" customHeight="1" x14ac:dyDescent="0.3">
      <c r="A66" s="13" t="s">
        <v>71</v>
      </c>
      <c r="B66" s="14">
        <v>2000000</v>
      </c>
      <c r="C66" s="16">
        <v>40920</v>
      </c>
      <c r="D66" s="15" t="s">
        <v>1</v>
      </c>
    </row>
    <row r="67" spans="1:4" ht="15" customHeight="1" x14ac:dyDescent="0.3">
      <c r="A67" s="13" t="s">
        <v>72</v>
      </c>
      <c r="B67" s="14">
        <v>5000000</v>
      </c>
      <c r="C67" s="16">
        <v>41031</v>
      </c>
      <c r="D67" s="15" t="s">
        <v>1</v>
      </c>
    </row>
    <row r="68" spans="1:4" ht="15" customHeight="1" x14ac:dyDescent="0.3">
      <c r="A68" s="13" t="s">
        <v>73</v>
      </c>
      <c r="B68" s="14">
        <v>2400000</v>
      </c>
      <c r="C68" s="16">
        <v>41038</v>
      </c>
      <c r="D68" s="15" t="s">
        <v>3</v>
      </c>
    </row>
    <row r="69" spans="1:4" ht="15" customHeight="1" x14ac:dyDescent="0.3">
      <c r="A69" s="13" t="s">
        <v>74</v>
      </c>
      <c r="B69" s="14">
        <v>5700000</v>
      </c>
      <c r="C69" s="16">
        <v>41038</v>
      </c>
      <c r="D69" s="15" t="s">
        <v>3</v>
      </c>
    </row>
    <row r="70" spans="1:4" ht="15" customHeight="1" x14ac:dyDescent="0.3">
      <c r="A70" s="13" t="s">
        <v>75</v>
      </c>
      <c r="B70" s="14">
        <v>2000000</v>
      </c>
      <c r="C70" s="16">
        <v>41040</v>
      </c>
      <c r="D70" s="15" t="s">
        <v>1</v>
      </c>
    </row>
    <row r="71" spans="1:4" ht="15" customHeight="1" x14ac:dyDescent="0.3">
      <c r="A71" s="13" t="s">
        <v>76</v>
      </c>
      <c r="B71" s="14">
        <v>1500000</v>
      </c>
      <c r="C71" s="16">
        <v>41383</v>
      </c>
      <c r="D71" s="15" t="s">
        <v>3</v>
      </c>
    </row>
    <row r="72" spans="1:4" ht="15" customHeight="1" x14ac:dyDescent="0.3">
      <c r="A72" s="13" t="s">
        <v>77</v>
      </c>
      <c r="B72" s="14">
        <v>900000</v>
      </c>
      <c r="C72" s="16">
        <v>41387</v>
      </c>
      <c r="D72" s="15" t="s">
        <v>1</v>
      </c>
    </row>
    <row r="73" spans="1:4" ht="15" customHeight="1" x14ac:dyDescent="0.3">
      <c r="A73" s="13" t="s">
        <v>65</v>
      </c>
      <c r="B73" s="14">
        <v>815000</v>
      </c>
      <c r="C73" s="16">
        <v>41395</v>
      </c>
      <c r="D73" s="15" t="s">
        <v>1</v>
      </c>
    </row>
    <row r="74" spans="1:4" ht="15" customHeight="1" x14ac:dyDescent="0.3">
      <c r="A74" s="13" t="s">
        <v>78</v>
      </c>
      <c r="B74" s="14">
        <v>4000000</v>
      </c>
      <c r="C74" s="16">
        <v>41398</v>
      </c>
      <c r="D74" s="15" t="s">
        <v>1</v>
      </c>
    </row>
    <row r="75" spans="1:4" ht="15" customHeight="1" x14ac:dyDescent="0.3">
      <c r="A75" s="13" t="s">
        <v>79</v>
      </c>
      <c r="B75" s="14">
        <v>9000000</v>
      </c>
      <c r="C75" s="16">
        <v>41402</v>
      </c>
      <c r="D75" s="15" t="s">
        <v>1</v>
      </c>
    </row>
    <row r="76" spans="1:4" ht="15" customHeight="1" x14ac:dyDescent="0.3">
      <c r="A76" s="13" t="s">
        <v>80</v>
      </c>
      <c r="B76" s="14">
        <v>500000</v>
      </c>
      <c r="C76" s="16">
        <v>41411</v>
      </c>
      <c r="D76" s="15" t="s">
        <v>3</v>
      </c>
    </row>
    <row r="77" spans="1:4" ht="15" customHeight="1" x14ac:dyDescent="0.3">
      <c r="A77" s="13" t="s">
        <v>81</v>
      </c>
      <c r="B77" s="14">
        <v>5100000</v>
      </c>
      <c r="C77" s="16">
        <v>41461</v>
      </c>
      <c r="D77" s="15" t="s">
        <v>3</v>
      </c>
    </row>
    <row r="78" spans="1:4" ht="15" customHeight="1" x14ac:dyDescent="0.3">
      <c r="A78" s="13" t="s">
        <v>82</v>
      </c>
      <c r="B78" s="14">
        <v>6500000</v>
      </c>
      <c r="C78" s="16">
        <v>41493</v>
      </c>
      <c r="D78" s="15" t="s">
        <v>1</v>
      </c>
    </row>
    <row r="79" spans="1:4" ht="15" customHeight="1" x14ac:dyDescent="0.3">
      <c r="A79" s="13" t="s">
        <v>83</v>
      </c>
      <c r="B79" s="14">
        <v>1320000</v>
      </c>
      <c r="C79" s="16">
        <v>41494</v>
      </c>
      <c r="D79" s="15" t="s">
        <v>3</v>
      </c>
    </row>
    <row r="80" spans="1:4" ht="15" customHeight="1" x14ac:dyDescent="0.3">
      <c r="A80" s="13" t="s">
        <v>84</v>
      </c>
      <c r="B80" s="14">
        <v>1000000</v>
      </c>
      <c r="C80" s="16">
        <v>41506</v>
      </c>
      <c r="D80" s="15" t="s">
        <v>3</v>
      </c>
    </row>
    <row r="81" spans="1:4" ht="15" customHeight="1" x14ac:dyDescent="0.3">
      <c r="A81" s="13" t="s">
        <v>85</v>
      </c>
      <c r="B81" s="14">
        <v>41000000</v>
      </c>
      <c r="C81" s="16">
        <v>41510</v>
      </c>
      <c r="D81" s="15" t="s">
        <v>1</v>
      </c>
    </row>
    <row r="82" spans="1:4" ht="15" customHeight="1" x14ac:dyDescent="0.3">
      <c r="A82" s="13" t="s">
        <v>85</v>
      </c>
      <c r="B82" s="14">
        <v>45000000</v>
      </c>
      <c r="C82" s="16">
        <v>41510</v>
      </c>
      <c r="D82" s="15" t="s">
        <v>3</v>
      </c>
    </row>
    <row r="83" spans="1:4" ht="15" customHeight="1" x14ac:dyDescent="0.3">
      <c r="A83" s="13" t="s">
        <v>86</v>
      </c>
      <c r="B83" s="14">
        <v>5200000</v>
      </c>
      <c r="C83" s="16">
        <v>41510</v>
      </c>
      <c r="D83" s="15" t="s">
        <v>3</v>
      </c>
    </row>
    <row r="84" spans="1:4" ht="15" customHeight="1" x14ac:dyDescent="0.3">
      <c r="A84" s="13" t="s">
        <v>87</v>
      </c>
      <c r="B84" s="14">
        <v>10000000</v>
      </c>
      <c r="C84" s="16" t="s">
        <v>7</v>
      </c>
      <c r="D84" s="15" t="s">
        <v>1</v>
      </c>
    </row>
    <row r="85" spans="1:4" ht="15" customHeight="1" x14ac:dyDescent="0.3">
      <c r="A85" s="13" t="s">
        <v>88</v>
      </c>
      <c r="B85" s="14">
        <v>5000000</v>
      </c>
      <c r="C85" s="16" t="s">
        <v>7</v>
      </c>
      <c r="D85" s="15" t="s">
        <v>1</v>
      </c>
    </row>
    <row r="86" spans="1:4" ht="15" customHeight="1" x14ac:dyDescent="0.3">
      <c r="A86" s="13" t="s">
        <v>89</v>
      </c>
      <c r="B86" s="14">
        <v>7000000</v>
      </c>
      <c r="C86" s="16" t="s">
        <v>7</v>
      </c>
      <c r="D86" s="15" t="s">
        <v>1</v>
      </c>
    </row>
    <row r="87" spans="1:4" ht="15" customHeight="1" x14ac:dyDescent="0.3">
      <c r="A87" s="13" t="s">
        <v>90</v>
      </c>
      <c r="B87" s="14">
        <v>1000000</v>
      </c>
      <c r="C87" s="16">
        <v>40467</v>
      </c>
      <c r="D87" s="15" t="s">
        <v>1</v>
      </c>
    </row>
    <row r="88" spans="1:4" ht="15" customHeight="1" x14ac:dyDescent="0.3">
      <c r="A88" s="13" t="s">
        <v>90</v>
      </c>
      <c r="B88" s="14">
        <v>800000</v>
      </c>
      <c r="C88" s="16">
        <v>40467</v>
      </c>
      <c r="D88" s="15" t="s">
        <v>3</v>
      </c>
    </row>
    <row r="89" spans="1:4" ht="15" customHeight="1" x14ac:dyDescent="0.3">
      <c r="A89" s="13" t="s">
        <v>91</v>
      </c>
      <c r="B89" s="14">
        <v>2000000</v>
      </c>
      <c r="C89" s="16">
        <v>40392</v>
      </c>
      <c r="D89" s="15" t="s">
        <v>3</v>
      </c>
    </row>
    <row r="90" spans="1:4" ht="15" customHeight="1" x14ac:dyDescent="0.3">
      <c r="A90" s="13" t="s">
        <v>92</v>
      </c>
      <c r="B90" s="14">
        <v>6800000</v>
      </c>
      <c r="C90" s="16">
        <v>40360</v>
      </c>
      <c r="D90" s="15" t="s">
        <v>1</v>
      </c>
    </row>
    <row r="91" spans="1:4" ht="15" customHeight="1" x14ac:dyDescent="0.3">
      <c r="A91" s="13" t="s">
        <v>93</v>
      </c>
      <c r="B91" s="14">
        <v>750000</v>
      </c>
      <c r="C91" s="16">
        <v>40340</v>
      </c>
      <c r="D91" s="15" t="s">
        <v>1</v>
      </c>
    </row>
    <row r="92" spans="1:4" ht="15" customHeight="1" x14ac:dyDescent="0.3">
      <c r="A92" s="13" t="s">
        <v>41</v>
      </c>
      <c r="B92" s="14">
        <v>25489223</v>
      </c>
      <c r="C92" s="16" t="s">
        <v>42</v>
      </c>
      <c r="D92" s="15" t="s">
        <v>3</v>
      </c>
    </row>
    <row r="93" spans="1:4" ht="15" customHeight="1" x14ac:dyDescent="0.3">
      <c r="A93" s="20" t="s">
        <v>64</v>
      </c>
      <c r="B93" s="21">
        <f>SUM(B58:B92)</f>
        <v>806124223</v>
      </c>
    </row>
    <row r="95" spans="1:4" ht="15" customHeight="1" x14ac:dyDescent="0.3">
      <c r="A95" s="13" t="s">
        <v>95</v>
      </c>
    </row>
    <row r="96" spans="1:4" ht="15" customHeight="1" x14ac:dyDescent="0.3">
      <c r="A96" s="22" t="s">
        <v>96</v>
      </c>
      <c r="B96" s="23">
        <v>3000000</v>
      </c>
      <c r="C96" s="17">
        <v>41424</v>
      </c>
      <c r="D96" s="24" t="s">
        <v>3</v>
      </c>
    </row>
    <row r="97" spans="1:4" ht="15" customHeight="1" x14ac:dyDescent="0.3">
      <c r="A97" s="22" t="s">
        <v>97</v>
      </c>
      <c r="B97" s="23">
        <v>500000</v>
      </c>
      <c r="C97" s="17">
        <v>41522</v>
      </c>
      <c r="D97" s="24" t="s">
        <v>3</v>
      </c>
    </row>
    <row r="98" spans="1:4" ht="15" customHeight="1" x14ac:dyDescent="0.3">
      <c r="A98" s="22" t="s">
        <v>98</v>
      </c>
      <c r="B98" s="23">
        <v>50000000</v>
      </c>
      <c r="C98" s="17" t="s">
        <v>5</v>
      </c>
      <c r="D98" s="24" t="s">
        <v>1</v>
      </c>
    </row>
    <row r="99" spans="1:4" ht="15" customHeight="1" x14ac:dyDescent="0.3">
      <c r="A99" s="22" t="s">
        <v>99</v>
      </c>
      <c r="B99" s="23">
        <v>22000000</v>
      </c>
      <c r="C99" s="17" t="s">
        <v>5</v>
      </c>
      <c r="D99" s="24" t="s">
        <v>1</v>
      </c>
    </row>
    <row r="100" spans="1:4" ht="15" customHeight="1" x14ac:dyDescent="0.3">
      <c r="A100" s="22" t="s">
        <v>100</v>
      </c>
      <c r="B100" s="23">
        <v>17000000</v>
      </c>
      <c r="C100" s="17" t="s">
        <v>5</v>
      </c>
      <c r="D100" s="24" t="s">
        <v>1</v>
      </c>
    </row>
    <row r="101" spans="1:4" ht="15" customHeight="1" x14ac:dyDescent="0.3">
      <c r="A101" s="22" t="s">
        <v>101</v>
      </c>
      <c r="B101" s="23">
        <v>53000000</v>
      </c>
      <c r="C101" s="17" t="s">
        <v>5</v>
      </c>
      <c r="D101" s="24" t="s">
        <v>1</v>
      </c>
    </row>
    <row r="102" spans="1:4" ht="15" customHeight="1" x14ac:dyDescent="0.3">
      <c r="A102" s="22" t="s">
        <v>102</v>
      </c>
      <c r="B102" s="23">
        <v>93300000</v>
      </c>
      <c r="C102" s="17" t="s">
        <v>7</v>
      </c>
      <c r="D102" s="24" t="s">
        <v>1</v>
      </c>
    </row>
    <row r="103" spans="1:4" ht="15" customHeight="1" x14ac:dyDescent="0.3">
      <c r="A103" s="22" t="s">
        <v>103</v>
      </c>
      <c r="B103" s="23">
        <v>8300000</v>
      </c>
      <c r="C103" s="17" t="s">
        <v>7</v>
      </c>
      <c r="D103" s="24" t="s">
        <v>1</v>
      </c>
    </row>
    <row r="104" spans="1:4" ht="15" customHeight="1" x14ac:dyDescent="0.3">
      <c r="A104" s="22" t="s">
        <v>104</v>
      </c>
      <c r="B104" s="23">
        <v>2100000</v>
      </c>
      <c r="C104" s="17" t="s">
        <v>7</v>
      </c>
      <c r="D104" s="24" t="s">
        <v>1</v>
      </c>
    </row>
    <row r="105" spans="1:4" ht="15" customHeight="1" x14ac:dyDescent="0.3">
      <c r="A105" s="22" t="s">
        <v>105</v>
      </c>
      <c r="B105" s="23">
        <v>2000000</v>
      </c>
      <c r="C105" s="17" t="s">
        <v>7</v>
      </c>
      <c r="D105" s="24" t="s">
        <v>1</v>
      </c>
    </row>
    <row r="106" spans="1:4" ht="15" customHeight="1" x14ac:dyDescent="0.3">
      <c r="A106" s="22" t="s">
        <v>106</v>
      </c>
      <c r="B106" s="23">
        <v>15600000</v>
      </c>
      <c r="C106" s="17" t="s">
        <v>107</v>
      </c>
      <c r="D106" s="24" t="s">
        <v>1</v>
      </c>
    </row>
    <row r="107" spans="1:4" ht="15" customHeight="1" x14ac:dyDescent="0.3">
      <c r="A107" s="22" t="s">
        <v>108</v>
      </c>
      <c r="B107" s="23">
        <v>26500000</v>
      </c>
      <c r="C107" s="17" t="s">
        <v>7</v>
      </c>
      <c r="D107" s="24" t="s">
        <v>1</v>
      </c>
    </row>
    <row r="108" spans="1:4" ht="15" customHeight="1" x14ac:dyDescent="0.3">
      <c r="A108" s="22" t="s">
        <v>109</v>
      </c>
      <c r="B108" s="23">
        <v>26500000</v>
      </c>
      <c r="C108" s="17" t="s">
        <v>7</v>
      </c>
      <c r="D108" s="24" t="s">
        <v>1</v>
      </c>
    </row>
    <row r="109" spans="1:4" ht="15" customHeight="1" x14ac:dyDescent="0.3">
      <c r="A109" s="22" t="s">
        <v>110</v>
      </c>
      <c r="B109" s="23">
        <v>8300000</v>
      </c>
      <c r="C109" s="17" t="s">
        <v>19</v>
      </c>
      <c r="D109" s="24" t="s">
        <v>1</v>
      </c>
    </row>
    <row r="110" spans="1:4" ht="15" customHeight="1" x14ac:dyDescent="0.3">
      <c r="A110" s="22" t="s">
        <v>111</v>
      </c>
      <c r="B110" s="23">
        <v>11000000</v>
      </c>
      <c r="C110" s="17" t="s">
        <v>7</v>
      </c>
      <c r="D110" s="24" t="s">
        <v>1</v>
      </c>
    </row>
    <row r="111" spans="1:4" ht="15" customHeight="1" x14ac:dyDescent="0.3">
      <c r="A111" s="22" t="s">
        <v>112</v>
      </c>
      <c r="B111" s="23">
        <v>10000000</v>
      </c>
      <c r="C111" s="17" t="s">
        <v>19</v>
      </c>
      <c r="D111" s="24" t="s">
        <v>1</v>
      </c>
    </row>
    <row r="112" spans="1:4" ht="15" customHeight="1" x14ac:dyDescent="0.3">
      <c r="A112" s="22" t="s">
        <v>113</v>
      </c>
      <c r="B112" s="23">
        <v>3000000</v>
      </c>
      <c r="C112" s="17" t="s">
        <v>19</v>
      </c>
      <c r="D112" s="24" t="s">
        <v>1</v>
      </c>
    </row>
    <row r="113" spans="1:4" ht="15" customHeight="1" x14ac:dyDescent="0.3">
      <c r="A113" s="22" t="s">
        <v>114</v>
      </c>
      <c r="B113" s="23">
        <v>3000000</v>
      </c>
      <c r="C113" s="17" t="s">
        <v>19</v>
      </c>
      <c r="D113" s="24" t="s">
        <v>1</v>
      </c>
    </row>
    <row r="114" spans="1:4" ht="15" customHeight="1" x14ac:dyDescent="0.3">
      <c r="A114" s="22" t="s">
        <v>115</v>
      </c>
      <c r="B114" s="23">
        <v>15000000</v>
      </c>
      <c r="C114" s="17" t="s">
        <v>7</v>
      </c>
      <c r="D114" s="24" t="s">
        <v>1</v>
      </c>
    </row>
    <row r="115" spans="1:4" ht="15" customHeight="1" x14ac:dyDescent="0.3">
      <c r="A115" s="22" t="s">
        <v>116</v>
      </c>
      <c r="B115" s="23">
        <v>2000000</v>
      </c>
      <c r="C115" s="17" t="s">
        <v>19</v>
      </c>
      <c r="D115" s="24" t="s">
        <v>1</v>
      </c>
    </row>
    <row r="116" spans="1:4" ht="15" customHeight="1" x14ac:dyDescent="0.3">
      <c r="A116" s="22" t="s">
        <v>117</v>
      </c>
      <c r="B116" s="23">
        <v>1600000</v>
      </c>
      <c r="C116" s="17" t="s">
        <v>7</v>
      </c>
      <c r="D116" s="24" t="s">
        <v>1</v>
      </c>
    </row>
    <row r="117" spans="1:4" ht="15" customHeight="1" x14ac:dyDescent="0.3">
      <c r="A117" s="22" t="s">
        <v>118</v>
      </c>
      <c r="B117" s="23">
        <v>3780000</v>
      </c>
      <c r="C117" s="17" t="s">
        <v>7</v>
      </c>
      <c r="D117" s="24" t="s">
        <v>1</v>
      </c>
    </row>
    <row r="118" spans="1:4" ht="15" customHeight="1" x14ac:dyDescent="0.3">
      <c r="A118" s="22" t="s">
        <v>119</v>
      </c>
      <c r="B118" s="23">
        <v>24500000</v>
      </c>
      <c r="C118" s="17" t="s">
        <v>7</v>
      </c>
      <c r="D118" s="24" t="s">
        <v>1</v>
      </c>
    </row>
    <row r="119" spans="1:4" ht="15" customHeight="1" x14ac:dyDescent="0.3">
      <c r="A119" s="22" t="s">
        <v>120</v>
      </c>
      <c r="B119" s="23">
        <v>2000000</v>
      </c>
      <c r="C119" s="17" t="s">
        <v>7</v>
      </c>
      <c r="D119" s="24" t="s">
        <v>1</v>
      </c>
    </row>
    <row r="120" spans="1:4" ht="15" customHeight="1" x14ac:dyDescent="0.3">
      <c r="A120" s="22" t="s">
        <v>121</v>
      </c>
      <c r="B120" s="23">
        <v>15000000</v>
      </c>
      <c r="C120" s="17" t="s">
        <v>19</v>
      </c>
      <c r="D120" s="24" t="s">
        <v>1</v>
      </c>
    </row>
    <row r="121" spans="1:4" ht="15" customHeight="1" x14ac:dyDescent="0.3">
      <c r="A121" s="22" t="s">
        <v>122</v>
      </c>
      <c r="B121" s="23">
        <v>8300000</v>
      </c>
      <c r="C121" s="17" t="s">
        <v>19</v>
      </c>
      <c r="D121" s="24" t="s">
        <v>1</v>
      </c>
    </row>
    <row r="122" spans="1:4" ht="15" customHeight="1" x14ac:dyDescent="0.3">
      <c r="A122" s="22" t="s">
        <v>123</v>
      </c>
      <c r="B122" s="23">
        <v>5700000</v>
      </c>
      <c r="C122" s="17" t="s">
        <v>19</v>
      </c>
      <c r="D122" s="24" t="s">
        <v>1</v>
      </c>
    </row>
    <row r="123" spans="1:4" ht="15" customHeight="1" x14ac:dyDescent="0.3">
      <c r="A123" s="22" t="s">
        <v>124</v>
      </c>
      <c r="B123" s="23">
        <v>5250000</v>
      </c>
      <c r="C123" s="17" t="s">
        <v>19</v>
      </c>
      <c r="D123" s="24" t="s">
        <v>1</v>
      </c>
    </row>
    <row r="124" spans="1:4" ht="15" customHeight="1" x14ac:dyDescent="0.3">
      <c r="A124" s="22" t="s">
        <v>125</v>
      </c>
      <c r="B124" s="23">
        <v>5000000</v>
      </c>
      <c r="C124" s="17" t="s">
        <v>19</v>
      </c>
      <c r="D124" s="24" t="s">
        <v>1</v>
      </c>
    </row>
    <row r="125" spans="1:4" ht="15" customHeight="1" x14ac:dyDescent="0.3">
      <c r="A125" s="22" t="s">
        <v>126</v>
      </c>
      <c r="B125" s="23">
        <v>2000000</v>
      </c>
      <c r="C125" s="17" t="s">
        <v>19</v>
      </c>
      <c r="D125" s="24" t="s">
        <v>1</v>
      </c>
    </row>
    <row r="126" spans="1:4" ht="15" customHeight="1" x14ac:dyDescent="0.3">
      <c r="A126" s="22" t="s">
        <v>127</v>
      </c>
      <c r="B126" s="23">
        <v>2000000</v>
      </c>
      <c r="C126" s="17" t="s">
        <v>19</v>
      </c>
      <c r="D126" s="24" t="s">
        <v>1</v>
      </c>
    </row>
    <row r="127" spans="1:4" ht="15" customHeight="1" x14ac:dyDescent="0.3">
      <c r="A127" s="22" t="s">
        <v>128</v>
      </c>
      <c r="B127" s="23">
        <v>2000000</v>
      </c>
      <c r="C127" s="17" t="s">
        <v>19</v>
      </c>
      <c r="D127" s="24" t="s">
        <v>1</v>
      </c>
    </row>
    <row r="128" spans="1:4" ht="15" customHeight="1" x14ac:dyDescent="0.3">
      <c r="A128" s="22" t="s">
        <v>129</v>
      </c>
      <c r="B128" s="23">
        <v>1000000</v>
      </c>
      <c r="C128" s="17" t="s">
        <v>19</v>
      </c>
      <c r="D128" s="24" t="s">
        <v>1</v>
      </c>
    </row>
    <row r="129" spans="1:4" ht="15" customHeight="1" x14ac:dyDescent="0.3">
      <c r="A129" s="22" t="s">
        <v>130</v>
      </c>
      <c r="B129" s="23">
        <v>800000</v>
      </c>
      <c r="C129" s="17" t="s">
        <v>19</v>
      </c>
      <c r="D129" s="24" t="s">
        <v>1</v>
      </c>
    </row>
    <row r="130" spans="1:4" ht="15" customHeight="1" x14ac:dyDescent="0.3">
      <c r="A130" s="22" t="s">
        <v>131</v>
      </c>
      <c r="B130" s="23">
        <v>500000</v>
      </c>
      <c r="C130" s="17" t="s">
        <v>19</v>
      </c>
      <c r="D130" s="24" t="s">
        <v>1</v>
      </c>
    </row>
    <row r="131" spans="1:4" ht="15" customHeight="1" x14ac:dyDescent="0.3">
      <c r="A131" s="22" t="s">
        <v>132</v>
      </c>
      <c r="B131" s="23">
        <v>500000</v>
      </c>
      <c r="C131" s="17" t="s">
        <v>19</v>
      </c>
      <c r="D131" s="24" t="s">
        <v>1</v>
      </c>
    </row>
    <row r="132" spans="1:4" ht="15" customHeight="1" x14ac:dyDescent="0.3">
      <c r="A132" s="22" t="s">
        <v>133</v>
      </c>
      <c r="B132" s="23">
        <v>110000000</v>
      </c>
      <c r="C132" s="17" t="s">
        <v>19</v>
      </c>
      <c r="D132" s="24" t="s">
        <v>3</v>
      </c>
    </row>
    <row r="133" spans="1:4" ht="15" customHeight="1" x14ac:dyDescent="0.3">
      <c r="A133" s="22" t="s">
        <v>134</v>
      </c>
      <c r="B133" s="23">
        <v>62500000</v>
      </c>
      <c r="C133" s="17" t="s">
        <v>19</v>
      </c>
      <c r="D133" s="24" t="s">
        <v>3</v>
      </c>
    </row>
    <row r="134" spans="1:4" ht="15" customHeight="1" x14ac:dyDescent="0.3">
      <c r="A134" s="22" t="s">
        <v>135</v>
      </c>
      <c r="B134" s="23">
        <v>45000000</v>
      </c>
      <c r="C134" s="17" t="s">
        <v>19</v>
      </c>
      <c r="D134" s="24" t="s">
        <v>3</v>
      </c>
    </row>
    <row r="135" spans="1:4" ht="15" customHeight="1" x14ac:dyDescent="0.3">
      <c r="A135" s="22" t="s">
        <v>136</v>
      </c>
      <c r="B135" s="23">
        <v>50000000</v>
      </c>
      <c r="C135" s="17" t="s">
        <v>19</v>
      </c>
      <c r="D135" s="24" t="s">
        <v>3</v>
      </c>
    </row>
    <row r="136" spans="1:4" ht="15" customHeight="1" x14ac:dyDescent="0.3">
      <c r="A136" s="22" t="s">
        <v>137</v>
      </c>
      <c r="B136" s="23">
        <v>6525000</v>
      </c>
      <c r="C136" s="17" t="s">
        <v>19</v>
      </c>
      <c r="D136" s="24" t="s">
        <v>3</v>
      </c>
    </row>
    <row r="137" spans="1:4" ht="15" customHeight="1" x14ac:dyDescent="0.3">
      <c r="A137" s="22" t="s">
        <v>138</v>
      </c>
      <c r="B137" s="23">
        <v>10000000</v>
      </c>
      <c r="C137" s="17" t="s">
        <v>19</v>
      </c>
      <c r="D137" s="24" t="s">
        <v>3</v>
      </c>
    </row>
    <row r="138" spans="1:4" ht="15" customHeight="1" x14ac:dyDescent="0.3">
      <c r="A138" s="22" t="s">
        <v>139</v>
      </c>
      <c r="B138" s="23">
        <v>7000000</v>
      </c>
      <c r="C138" s="17" t="s">
        <v>19</v>
      </c>
      <c r="D138" s="24" t="s">
        <v>3</v>
      </c>
    </row>
    <row r="139" spans="1:4" ht="15" customHeight="1" x14ac:dyDescent="0.3">
      <c r="A139" s="22" t="s">
        <v>140</v>
      </c>
      <c r="B139" s="23">
        <v>3800000</v>
      </c>
      <c r="C139" s="17" t="s">
        <v>19</v>
      </c>
      <c r="D139" s="24" t="s">
        <v>3</v>
      </c>
    </row>
    <row r="140" spans="1:4" ht="15" customHeight="1" x14ac:dyDescent="0.3">
      <c r="A140" s="22" t="s">
        <v>141</v>
      </c>
      <c r="B140" s="23">
        <v>3100000</v>
      </c>
      <c r="C140" s="17" t="s">
        <v>19</v>
      </c>
      <c r="D140" s="24" t="s">
        <v>3</v>
      </c>
    </row>
    <row r="141" spans="1:4" ht="15" customHeight="1" x14ac:dyDescent="0.3">
      <c r="A141" s="22" t="s">
        <v>142</v>
      </c>
      <c r="B141" s="23">
        <v>2000000</v>
      </c>
      <c r="C141" s="17" t="s">
        <v>19</v>
      </c>
      <c r="D141" s="24" t="s">
        <v>3</v>
      </c>
    </row>
    <row r="142" spans="1:4" ht="15" customHeight="1" x14ac:dyDescent="0.3">
      <c r="A142" s="22" t="s">
        <v>143</v>
      </c>
      <c r="B142" s="23">
        <v>1200000</v>
      </c>
      <c r="C142" s="17" t="s">
        <v>19</v>
      </c>
      <c r="D142" s="24" t="s">
        <v>3</v>
      </c>
    </row>
    <row r="143" spans="1:4" ht="15" customHeight="1" x14ac:dyDescent="0.3">
      <c r="A143" s="22" t="s">
        <v>144</v>
      </c>
      <c r="B143" s="23">
        <v>600000</v>
      </c>
      <c r="C143" s="17" t="s">
        <v>19</v>
      </c>
      <c r="D143" s="24" t="s">
        <v>3</v>
      </c>
    </row>
    <row r="144" spans="1:4" ht="15" customHeight="1" x14ac:dyDescent="0.3">
      <c r="A144" s="22" t="s">
        <v>145</v>
      </c>
      <c r="B144" s="23">
        <v>591000</v>
      </c>
      <c r="C144" s="17" t="s">
        <v>19</v>
      </c>
      <c r="D144" s="24" t="s">
        <v>3</v>
      </c>
    </row>
    <row r="145" spans="1:4" ht="15" customHeight="1" x14ac:dyDescent="0.3">
      <c r="A145" s="22" t="s">
        <v>146</v>
      </c>
      <c r="B145" s="23">
        <v>32000000</v>
      </c>
      <c r="C145" s="17" t="s">
        <v>7</v>
      </c>
      <c r="D145" s="24" t="s">
        <v>3</v>
      </c>
    </row>
    <row r="146" spans="1:4" ht="15" customHeight="1" x14ac:dyDescent="0.3">
      <c r="A146" s="22" t="s">
        <v>147</v>
      </c>
      <c r="B146" s="23">
        <v>19000000</v>
      </c>
      <c r="C146" s="17" t="s">
        <v>7</v>
      </c>
      <c r="D146" s="24" t="s">
        <v>3</v>
      </c>
    </row>
    <row r="147" spans="1:4" ht="15" customHeight="1" x14ac:dyDescent="0.3">
      <c r="A147" s="22" t="s">
        <v>148</v>
      </c>
      <c r="B147" s="23">
        <v>10000000</v>
      </c>
      <c r="C147" s="17" t="s">
        <v>7</v>
      </c>
      <c r="D147" s="24" t="s">
        <v>3</v>
      </c>
    </row>
    <row r="148" spans="1:4" ht="15" customHeight="1" x14ac:dyDescent="0.3">
      <c r="A148" s="22" t="s">
        <v>149</v>
      </c>
      <c r="B148" s="23">
        <v>4500000</v>
      </c>
      <c r="C148" s="17" t="s">
        <v>7</v>
      </c>
      <c r="D148" s="24" t="s">
        <v>3</v>
      </c>
    </row>
    <row r="149" spans="1:4" ht="15" customHeight="1" x14ac:dyDescent="0.3">
      <c r="A149" s="22" t="s">
        <v>150</v>
      </c>
      <c r="B149" s="23">
        <v>3000000</v>
      </c>
      <c r="C149" s="17" t="s">
        <v>7</v>
      </c>
      <c r="D149" s="24" t="s">
        <v>3</v>
      </c>
    </row>
    <row r="150" spans="1:4" ht="15" customHeight="1" x14ac:dyDescent="0.3">
      <c r="A150" s="22" t="s">
        <v>151</v>
      </c>
      <c r="B150" s="23">
        <v>2000000</v>
      </c>
      <c r="C150" s="17" t="s">
        <v>7</v>
      </c>
      <c r="D150" s="24" t="s">
        <v>3</v>
      </c>
    </row>
    <row r="151" spans="1:4" ht="15" customHeight="1" x14ac:dyDescent="0.3">
      <c r="A151" s="22" t="s">
        <v>152</v>
      </c>
      <c r="B151" s="23">
        <v>77000000</v>
      </c>
      <c r="C151" s="17" t="s">
        <v>22</v>
      </c>
      <c r="D151" s="24" t="s">
        <v>1</v>
      </c>
    </row>
    <row r="152" spans="1:4" ht="15" customHeight="1" x14ac:dyDescent="0.3">
      <c r="A152" s="22" t="s">
        <v>153</v>
      </c>
      <c r="B152" s="23">
        <v>2200000</v>
      </c>
      <c r="C152" s="17" t="s">
        <v>22</v>
      </c>
      <c r="D152" s="24" t="s">
        <v>1</v>
      </c>
    </row>
    <row r="153" spans="1:4" ht="15" customHeight="1" x14ac:dyDescent="0.3">
      <c r="A153" s="22" t="s">
        <v>154</v>
      </c>
      <c r="B153" s="23">
        <v>10400000</v>
      </c>
      <c r="C153" s="17" t="s">
        <v>22</v>
      </c>
      <c r="D153" s="24" t="s">
        <v>1</v>
      </c>
    </row>
    <row r="154" spans="1:4" ht="15" customHeight="1" x14ac:dyDescent="0.3">
      <c r="A154" s="22" t="s">
        <v>155</v>
      </c>
      <c r="B154" s="23">
        <v>25000000</v>
      </c>
      <c r="C154" s="17" t="s">
        <v>22</v>
      </c>
      <c r="D154" s="24" t="s">
        <v>1</v>
      </c>
    </row>
    <row r="155" spans="1:4" ht="15" customHeight="1" x14ac:dyDescent="0.3">
      <c r="A155" s="22" t="s">
        <v>156</v>
      </c>
      <c r="B155" s="23">
        <v>33600000</v>
      </c>
      <c r="C155" s="17" t="s">
        <v>22</v>
      </c>
      <c r="D155" s="24" t="s">
        <v>1</v>
      </c>
    </row>
    <row r="156" spans="1:4" ht="15" customHeight="1" x14ac:dyDescent="0.3">
      <c r="A156" s="22" t="s">
        <v>157</v>
      </c>
      <c r="B156" s="23">
        <v>600000</v>
      </c>
      <c r="C156" s="17" t="s">
        <v>22</v>
      </c>
      <c r="D156" s="24" t="s">
        <v>1</v>
      </c>
    </row>
    <row r="157" spans="1:4" ht="15" customHeight="1" x14ac:dyDescent="0.3">
      <c r="A157" s="22" t="s">
        <v>158</v>
      </c>
      <c r="B157" s="23">
        <v>13000000</v>
      </c>
      <c r="C157" s="17" t="s">
        <v>22</v>
      </c>
      <c r="D157" s="24" t="s">
        <v>1</v>
      </c>
    </row>
    <row r="158" spans="1:4" ht="15" customHeight="1" x14ac:dyDescent="0.3">
      <c r="A158" s="22" t="s">
        <v>119</v>
      </c>
      <c r="B158" s="23">
        <v>5000000</v>
      </c>
      <c r="C158" s="17">
        <v>41702</v>
      </c>
      <c r="D158" s="24" t="s">
        <v>1</v>
      </c>
    </row>
    <row r="159" spans="1:4" ht="15" customHeight="1" x14ac:dyDescent="0.3">
      <c r="A159" s="13" t="s">
        <v>41</v>
      </c>
      <c r="B159" s="25">
        <v>24219632</v>
      </c>
      <c r="C159" s="16" t="s">
        <v>42</v>
      </c>
      <c r="D159" s="15" t="s">
        <v>3</v>
      </c>
    </row>
    <row r="160" spans="1:4" ht="15" customHeight="1" x14ac:dyDescent="0.3">
      <c r="A160" s="13" t="s">
        <v>159</v>
      </c>
      <c r="B160" s="25">
        <v>55300000</v>
      </c>
      <c r="C160" s="16" t="s">
        <v>160</v>
      </c>
      <c r="D160" s="15" t="s">
        <v>3</v>
      </c>
    </row>
    <row r="161" spans="1:4" ht="15" customHeight="1" x14ac:dyDescent="0.3">
      <c r="A161" s="13" t="s">
        <v>161</v>
      </c>
      <c r="B161" s="25">
        <v>37000000</v>
      </c>
      <c r="C161" s="16">
        <v>40319</v>
      </c>
      <c r="D161" s="15" t="s">
        <v>3</v>
      </c>
    </row>
    <row r="162" spans="1:4" ht="15" customHeight="1" x14ac:dyDescent="0.3">
      <c r="A162" s="20" t="s">
        <v>64</v>
      </c>
      <c r="B162" s="21">
        <f>SUM(B96:B161)</f>
        <v>1108165632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Ramadge</dc:creator>
  <cp:lastModifiedBy>Andrew Ramadge</cp:lastModifiedBy>
  <dcterms:created xsi:type="dcterms:W3CDTF">2014-04-11T08:27:32Z</dcterms:created>
  <dcterms:modified xsi:type="dcterms:W3CDTF">2014-04-11T09:00:32Z</dcterms:modified>
</cp:coreProperties>
</file>